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<sst xmlns="http://schemas.openxmlformats.org/spreadsheetml/2006/main" count="58" uniqueCount="38">
  <si>
    <t>№ п/п</t>
  </si>
  <si>
    <t>Наименование продукции (работы, услуги)</t>
  </si>
  <si>
    <t>Начальная (максимальная) цена,
руб.</t>
  </si>
  <si>
    <t>Начальная (максимальная) цена единицы продукции,
руб.</t>
  </si>
  <si>
    <t xml:space="preserve">Кол-во </t>
  </si>
  <si>
    <r>
      <rPr>
        <sz val="10"/>
        <rFont val="Arial"/>
        <family val="2"/>
      </rPr>
      <t xml:space="preserve">Перчатки смотровые из латекса гевеи неопудренные нестерильные </t>
    </r>
    <r>
      <rPr>
        <sz val="10"/>
        <rFont val="Arial Cyr"/>
        <family val="0"/>
      </rPr>
      <t xml:space="preserve"> 
Размер по завке заказчика</t>
    </r>
  </si>
  <si>
    <r>
      <rPr>
        <sz val="10"/>
        <rFont val="Arial"/>
        <family val="2"/>
      </rPr>
      <t xml:space="preserve">Перчатки смотровые нитриловые неопудренные нестерильные </t>
    </r>
    <r>
      <rPr>
        <sz val="10"/>
        <rFont val="Arial Cyr"/>
        <family val="0"/>
      </rPr>
      <t xml:space="preserve">  
Размер по завке заказчика</t>
    </r>
  </si>
  <si>
    <r>
      <rPr>
        <sz val="10"/>
        <rFont val="Arial"/>
        <family val="2"/>
      </rPr>
      <t>Перчатки хирургические из латекса гевеи  неопудренные стерильные</t>
    </r>
    <r>
      <rPr>
        <sz val="10"/>
        <rFont val="Arial Cyr"/>
        <family val="0"/>
      </rPr>
      <t xml:space="preserve">
Размер по завке заказчика</t>
    </r>
  </si>
  <si>
    <r>
      <rPr>
        <sz val="10"/>
        <rFont val="Arial"/>
        <family val="2"/>
      </rPr>
      <t>Перчатки хирургические из латекса гевеи опудренные стерильные</t>
    </r>
    <r>
      <rPr>
        <sz val="10"/>
        <rFont val="Arial Cyr"/>
        <family val="0"/>
      </rPr>
      <t xml:space="preserve">
Размер по завке заказчика</t>
    </r>
  </si>
  <si>
    <r>
      <rPr>
        <sz val="10"/>
        <rFont val="Arial"/>
        <family val="2"/>
      </rPr>
      <t>Перчатки хирургические из латекса гевеи неопудренные (для индикации повреждения) стерильные</t>
    </r>
    <r>
      <rPr>
        <sz val="10"/>
        <rFont val="Arial Cyr"/>
        <family val="0"/>
      </rPr>
      <t xml:space="preserve">
Размер по завке заказчика</t>
    </r>
  </si>
  <si>
    <r>
      <rPr>
        <sz val="10"/>
        <rFont val="Arial"/>
        <family val="2"/>
      </rPr>
      <t>Перчатки хирургические из латекса гевеи неопудренные стерильные</t>
    </r>
    <r>
      <rPr>
        <sz val="10"/>
        <rFont val="Arial Cyr"/>
        <family val="0"/>
      </rPr>
      <t xml:space="preserve">
Размер по завке заказчика</t>
    </r>
  </si>
  <si>
    <r>
      <t xml:space="preserve">Перчатки хирургические из латекса гевеи неопудренные антибактериальные стерильные
</t>
    </r>
    <r>
      <rPr>
        <sz val="8"/>
        <rFont val="Arial"/>
        <family val="2"/>
      </rPr>
      <t>Размер по завке заказчика</t>
    </r>
  </si>
  <si>
    <t>Лейкопластырь стандартный (на нетканной основе)</t>
  </si>
  <si>
    <t xml:space="preserve">Лейкопластырь стандартный (на тканевой основе) </t>
  </si>
  <si>
    <t xml:space="preserve">Лейкопластырь для поверхностных ран (на нетканой основе для фиксации катетеров) </t>
  </si>
  <si>
    <t xml:space="preserve">Повязка для абсорбции экссудата, негелевая (на нетканной основе с сорбционной подушечкой)  </t>
  </si>
  <si>
    <t xml:space="preserve">Повязка для абсорбции экссудата, негелевая (на нетканной основе с сорбционной подушечкой) </t>
  </si>
  <si>
    <t>Нестерильное изделие (перчатки смотровые) из латекса гевеи (натурального латекса), поверхность без опудривания, используется как двухсторонний барьер для защиты пациента и персонала или для других санитарных целей. Изделие должно иметь следующие характеристики: 
1. Одинарная толщина (в области пальцев) не менее 0,18 мм для механической прочности при продолжительных манипуляциях.
2. Текстурный рисунок в области пальцев и ладони для улучшенного захвата инструментов и оборудования.
3. Усилие при разрыве не менее 7 Н (до ускоренного старения) и удлинение при разрыве не менее 650% (до ускоренного старения) в соответствии с ГОСТ Р 52239-2004. 
4. Длина перчатки не менее 240 мм для фиксации на предплечье. 
Изделие для одноразового использования.</t>
  </si>
  <si>
    <t>Нестерильное изделие (перчатки смотровые) из нитрила, поверхность без опудривания, используется как двухсторонний барьер для защиты пациента и персонала и при возможной аллергии на латекс. Изделие должно иметь следующие характеристики:
1. Одинарная толщина (в области пальцев) не менее 0,08 мм для механической прочности.
2. Текстурный рисунок в области пальцев для улучшенного захвата инструментов.
3. Усилие при разрыве не менее 7 Н (до ускоренного старения) и удлинение при разрыве не менее 500% (до ускоренного старения) в соответствии с ГОСТ Р 52239-2004. 
4. Длина перчатки не менее 240 мм для фиксации на предплечье. 
5. Вес одной перчатки не менее 3,5 грамм для возможности определения соответствия перчатки требованиям при поставке.  Изделие для одноразового использования.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</si>
  <si>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 
1. Одинарная толщина (в области пальцев) не менее 0,20 мм для обеспечения механической прочности.
2. Усилие при разрыве не менее 12,5Н (до ускоренного старения) и удлинение при разрыве не менее 700% (до ускоренного старения) в соответствии с ГОСТ Р 52238-2004.
3. Длина перчатки не менее 280 мм для защиты предплечья.  
4. Перчатки анатомически правильной формы с расположением большого пальца в направлении ладони для удобства применения и профилактики утомляемости рук. 
5. Текстурный рисунок нанесен по всей наружной поверхности перчаток для улучшенного захвата инструментов. 
6. Манжета обрезана (без венчика) для профилактики пережимания предплечья, толщина в области манжеты (одинарная) не менее 0,20 мм для обеспечения механической прочности.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не ниже 2а в соответствии с регистрационным удостоверением РЗН. Изделие одноразового применения.</t>
  </si>
  <si>
    <t>Стерильное изделие (перчатки хирургические) из латекса гевеи (натурального латекса), поверхность опудренная,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
1. Одинарная толщина (в области пальцев) не менее 0,20 мм для обеспечения механической прочности.
2. Усилие при разрыве не менее 12,5Н (до ускоренного старения) и удлинение при разрыве не менее 700% (до ускоренного старения) в соответствии с ГОСТ Р 52238-2004.
3. Длина перчатки не менее 290 мм для дополнительной защиты предплечья.  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5. Текстурный рисунок нанесен по всей наружной поверхности перчаток для улучшенного захвата инструментов. 
6. Манжета обрезана (без венчика) для профилактики пережимания предплечья, толщина в области манжеты (одинарная) не менее 0,20 мм для обеспечения механической прочности.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не ниже 2а в соответствии с регистрационным удостоверением РЗН. Изделие одноразового применения.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</si>
  <si>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 
1. Одинарная толщина (в области пальцев) не менее 0,20 мм для обеспечения механической прочности.
2. Внутреннее полимерное (синтетическое) покрытие с глицерином и диметиконом или с Алое-вера для легкости смены и надевания перчаток в процессе продолжительных операций и дополнительно для увлажнения и смягчения кожи рук.
3. Усилие при разрыве не менее 12,5 Н (до ускоренного старения) и удлинение при разрыве не менее 700% (до ускоренного старения) в соответствии с ГОСТ Р 52238-2004.  
4. Перчатки контрастного по отношению к крови цвета (синего или зеленого спектра) для цветовой индикации проколов при использовании в системе двойных перчаток.
5.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6. Текстурный рисунок нанесен по всей наружной поверхности перчаток для улучшенного захвата инструментов. 
7. Манжета обрезана (без венчика) для профилактики пережимания предплечья, с адгезивной полосой для препятствия скатывания и сползания перчатки в процессе продолжительных операций, толщина в области манжеты (одинарная) не менее 0,20 мм для обеспечения механической прочности.
8. Длина перчатки не менее 290 мм для дополнительной защиты предплечья.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не ниже 2а в соответствии с регистрационным удостоверением РЗН. Изделие одноразового применения.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</si>
  <si>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Имеет следующие характеристики:
1. Одинарная толщина (в области пальцев) 0,16 мм для обеспечения тактильной чувствительности. 
2. Усилие при разрыве 17 Н (до ускоренного старения) и удлинение при разрыве 750% (до ускоренного старения) в соответствии с ГОСТ Р 52238-2004. 
3. Длина перчатки 280 мм для защиты предплечья.   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5. Текстурный рисунок нанесен по всей наружной поверхности перчаток для улучшенного захвата инструментов.  
Упакованы в индивидуальную упаковку парами. Класс потенциального риска применения 2а в соответствии с регистрационным удостоверением РЗН. Изделие одноразового применения.</t>
  </si>
  <si>
    <t>Стерильное изделие (перчатки хирургические) из латекса гевеи (натурального латекса), поверхность без опудривания, имеет антибактериальные свойства для снижения воздействия жизнеспособных микробов в случае их проникновения, используется как двухсторонний защитный барьер на руках медицинского работника в хирургическом поле для защиты пациента и медперсонала. Имеет следующие характеристики:
1. Одинарная толщина (в области пальцев) 0,22 мм для обеспечения механической прочности. 
2. Внутреннее полимерное (синтетическое) покрытие обеспечивает легкость надевания и смены, усиливает барьерные свойства перчаток. В составе полимерного покрытия содержится антисептик (хлоргексидин) для непрерывной антисептической обработки кожи рук, снижающий инфекционную нагрузку при нарушении целостности перчаток для операций в условиях повышенного риска.
3. Усилие при разрыве 16Н (до ускоренного старения) и удлинение при разрыве 860% (до ускоренного старения) в соответствии с ГОСТ Р 52238-2004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6. Текстурный рисунок нанесен по всей наружной поверхности перчаток для улучшенного захвата инструментов. 
7. Манжета обрезана (без венчика) для профилактики пережимания предплечья, с адгезивной полосой для препятствия скатывания и сползания перчатки в процессе продолжительных операций, толщина в области манжеты (одинарная) 0,20 мм для обеспечения механической прочности.
8. Длина перчатки 290 мм для дополнительной защиты предплечья.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2а в соответствии с регистрационным удостоверением РЗН. Изделие одноразового применения.</t>
  </si>
  <si>
    <t>Средство перевязочное фиксирующее пластырного типа: пластырь на нетканой основе в виде катушки с липким слоем на основе синтетического гипоаллергенного клея для фиксации повязок и медицинских устройств, для чувствительного типа кожи.
Размер повязки:
2х500см (+-10%)</t>
  </si>
  <si>
    <t>"Средство перевязочное фиксирующее пластырного типа: пластырь на тканевой основе в виде катушки с липким слоем для фиксации повязок и медицинских устройств.
Размер повязки:
2х500см (+-10%)</t>
  </si>
  <si>
    <t>Средство перевязочное фиксирующее пластырного типа: пластырь (повязка) для фиксации канюль с U-образным разрезом в центре для удобства наложения и фиксации канюли, с сорбционной функциональной подушечкой, продублированной атравматической полимерной сеткой, биоинертный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непереносимости). Липкий слой на основе гипоаллергенного синтетического клея нанесен дискретно для надежной фиксации и безболезненного снятия. В комплекте не менее 2-х дополнительных сорбционных подушечек для абсорбции крови. Фасовка: поштучно в индивидуальной герметичной упаковке.
Размер повязки: 6x8см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</si>
  <si>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 7х5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</si>
  <si>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 8х10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</si>
  <si>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 15х8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</si>
  <si>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 20х10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</si>
  <si>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 25х10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</si>
  <si>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 30х10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</si>
  <si>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 35х10 см (+-10%)</t>
  </si>
  <si>
    <t>Техническое задание</t>
  </si>
  <si>
    <t>Ед. изм</t>
  </si>
  <si>
    <t>пар</t>
  </si>
  <si>
    <t>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</si>
</sst>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_р_."/>
    <numFmt numFmtId="182" formatCode="#,##0.000_р_."/>
    <numFmt numFmtId="183" formatCode="#,##0.0_р_."/>
    <numFmt numFmtId="184" formatCode="#,##0_р_.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1" fontId="9" fillId="2" borderId="13" xfId="0" applyNumberFormat="1" applyFont="1" applyFill="1" applyBorder="1" applyAlignment="1">
      <alignment vertical="center" wrapText="1"/>
    </xf>
    <xf numFmtId="1" fontId="9" fillId="2" borderId="12" xfId="0" applyNumberFormat="1" applyFont="1" applyFill="1" applyBorder="1" applyAlignment="1">
      <alignment vertical="center" wrapText="1"/>
    </xf>
    <xf numFmtId="1" fontId="9" fillId="2" borderId="15" xfId="0" applyNumberFormat="1" applyFont="1" applyFill="1" applyBorder="1" applyAlignment="1">
      <alignment vertical="center" wrapText="1"/>
    </xf>
    <xf numFmtId="1" fontId="9" fillId="2" borderId="12" xfId="0" applyNumberFormat="1" applyFont="1" applyFill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1" fontId="5" fillId="0" borderId="14" xfId="0" applyNumberFormat="1" applyFont="1" applyBorder="1" applyAlignment="1">
      <alignment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PoupStyle_Poup_2" xfId="34"/>
    <cellStyle name="SAPBEXstdData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"/>
  <sheetViews>
    <sheetView tabSelected="1" zoomScale="80" zoomScaleNormal="80" zoomScaleSheetLayoutView="75" zoomScalePageLayoutView="0" workbookViewId="0" topLeftCell="A1">
      <selection activeCell="C27" sqref="C27"/>
    </sheetView>
  </sheetViews>
  <sheetFormatPr defaultColWidth="9.00390625" defaultRowHeight="12.75"/>
  <cols>
    <col min="1" max="1" width="3.75390625" style="2" customWidth="1"/>
    <col min="2" max="2" width="47.75390625" style="2" customWidth="1"/>
    <col min="3" max="3" width="96.875" style="31" customWidth="1"/>
    <col min="4" max="4" width="8.375" style="31" customWidth="1"/>
    <col min="5" max="5" width="11.125" style="2" customWidth="1"/>
    <col min="6" max="6" width="7.875" style="1" customWidth="1"/>
    <col min="7" max="7" width="15.00390625" style="1" customWidth="1"/>
    <col min="8" max="8" width="13.25390625" style="1" customWidth="1"/>
    <col min="9" max="9" width="12.00390625" style="1" hidden="1" customWidth="1"/>
    <col min="10" max="10" width="13.125" style="1" hidden="1" customWidth="1"/>
    <col min="11" max="11" width="15.875" style="1" hidden="1" customWidth="1"/>
    <col min="12" max="12" width="14.625" style="1" hidden="1" customWidth="1"/>
    <col min="13" max="13" width="17.625" style="1" hidden="1" customWidth="1"/>
    <col min="14" max="16384" width="9.125" style="1" customWidth="1"/>
  </cols>
  <sheetData>
    <row r="1" spans="1:5" ht="18.75" customHeight="1">
      <c r="A1" s="5"/>
      <c r="B1" s="5"/>
      <c r="C1" s="30"/>
      <c r="D1" s="30"/>
      <c r="E1" s="1"/>
    </row>
    <row r="2" spans="1:5" ht="20.25" customHeight="1">
      <c r="A2" s="9" t="s">
        <v>34</v>
      </c>
      <c r="B2" s="9"/>
      <c r="C2" s="9"/>
      <c r="D2" s="9"/>
      <c r="E2" s="9"/>
    </row>
    <row r="3" ht="4.5" customHeight="1"/>
    <row r="4" spans="1:7" ht="28.5" customHeight="1">
      <c r="A4" s="26" t="s">
        <v>0</v>
      </c>
      <c r="B4" s="20"/>
      <c r="C4" s="32" t="s">
        <v>1</v>
      </c>
      <c r="D4" s="26" t="s">
        <v>35</v>
      </c>
      <c r="E4" s="29" t="s">
        <v>3</v>
      </c>
      <c r="F4" s="29" t="s">
        <v>4</v>
      </c>
      <c r="G4" s="29" t="s">
        <v>2</v>
      </c>
    </row>
    <row r="5" spans="1:7" ht="40.5" customHeight="1">
      <c r="A5" s="27"/>
      <c r="B5" s="21"/>
      <c r="C5" s="33"/>
      <c r="D5" s="27"/>
      <c r="E5" s="29"/>
      <c r="F5" s="29"/>
      <c r="G5" s="29"/>
    </row>
    <row r="6" spans="1:7" ht="76.5" customHeight="1">
      <c r="A6" s="28"/>
      <c r="B6" s="22"/>
      <c r="C6" s="34"/>
      <c r="D6" s="28"/>
      <c r="E6" s="29"/>
      <c r="F6" s="29"/>
      <c r="G6" s="29"/>
    </row>
    <row r="7" spans="1:7" ht="15.75">
      <c r="A7" s="6">
        <v>1</v>
      </c>
      <c r="B7" s="21"/>
      <c r="C7" s="35">
        <v>2</v>
      </c>
      <c r="D7" s="35"/>
      <c r="E7" s="21"/>
      <c r="F7" s="7">
        <v>13</v>
      </c>
      <c r="G7" s="7"/>
    </row>
    <row r="8" spans="1:13" ht="189" customHeight="1">
      <c r="A8" s="8">
        <v>1</v>
      </c>
      <c r="B8" s="36" t="s">
        <v>5</v>
      </c>
      <c r="C8" s="36" t="s">
        <v>17</v>
      </c>
      <c r="D8" s="40" t="s">
        <v>36</v>
      </c>
      <c r="E8" s="16">
        <v>22.22</v>
      </c>
      <c r="F8" s="23">
        <v>220000</v>
      </c>
      <c r="G8" s="38">
        <v>4888400</v>
      </c>
      <c r="I8" s="1" t="e">
        <f>#REF!*F8</f>
        <v>#REF!</v>
      </c>
      <c r="J8" s="1" t="e">
        <f>#REF!*F8</f>
        <v>#REF!</v>
      </c>
      <c r="K8" s="1" t="e">
        <f>#REF!*F8</f>
        <v>#REF!</v>
      </c>
      <c r="L8" s="1" t="e">
        <f>#REF!*F8</f>
        <v>#REF!</v>
      </c>
      <c r="M8" s="1" t="e">
        <f>#REF!*F8</f>
        <v>#REF!</v>
      </c>
    </row>
    <row r="9" spans="1:13" ht="164.25" customHeight="1">
      <c r="A9" s="8">
        <v>2</v>
      </c>
      <c r="B9" s="36" t="s">
        <v>6</v>
      </c>
      <c r="C9" s="36" t="s">
        <v>18</v>
      </c>
      <c r="D9" s="40" t="s">
        <v>36</v>
      </c>
      <c r="E9" s="16">
        <v>21.65</v>
      </c>
      <c r="F9" s="23">
        <v>100000</v>
      </c>
      <c r="G9" s="38">
        <v>2165000</v>
      </c>
      <c r="I9" s="1" t="e">
        <f>#REF!*F9</f>
        <v>#REF!</v>
      </c>
      <c r="J9" s="1" t="e">
        <f>#REF!*F9</f>
        <v>#REF!</v>
      </c>
      <c r="K9" s="1" t="e">
        <f>#REF!*F9</f>
        <v>#REF!</v>
      </c>
      <c r="L9" s="1" t="e">
        <f>#REF!*F9</f>
        <v>#REF!</v>
      </c>
      <c r="M9" s="1" t="e">
        <f>#REF!*F9</f>
        <v>#REF!</v>
      </c>
    </row>
    <row r="10" spans="1:13" ht="321.75" customHeight="1">
      <c r="A10" s="8">
        <v>3</v>
      </c>
      <c r="B10" s="36" t="s">
        <v>7</v>
      </c>
      <c r="C10" s="36" t="s">
        <v>19</v>
      </c>
      <c r="D10" s="40" t="s">
        <v>36</v>
      </c>
      <c r="E10" s="16">
        <v>41.58</v>
      </c>
      <c r="F10" s="23">
        <v>9000</v>
      </c>
      <c r="G10" s="38">
        <v>374220</v>
      </c>
      <c r="I10" s="1" t="e">
        <f>#REF!*F10</f>
        <v>#REF!</v>
      </c>
      <c r="J10" s="1" t="e">
        <f>#REF!*F10</f>
        <v>#REF!</v>
      </c>
      <c r="K10" s="1" t="e">
        <f>#REF!*F10</f>
        <v>#REF!</v>
      </c>
      <c r="L10" s="1" t="e">
        <f>#REF!*F10</f>
        <v>#REF!</v>
      </c>
      <c r="M10" s="1" t="e">
        <f>#REF!*F10</f>
        <v>#REF!</v>
      </c>
    </row>
    <row r="11" spans="1:13" ht="322.5" customHeight="1">
      <c r="A11" s="8">
        <v>4</v>
      </c>
      <c r="B11" s="36" t="s">
        <v>8</v>
      </c>
      <c r="C11" s="36" t="s">
        <v>20</v>
      </c>
      <c r="D11" s="40" t="s">
        <v>36</v>
      </c>
      <c r="E11" s="16">
        <v>42.95</v>
      </c>
      <c r="F11" s="23">
        <v>4500</v>
      </c>
      <c r="G11" s="38">
        <v>193275</v>
      </c>
      <c r="I11" s="1" t="e">
        <f>#REF!*F11</f>
        <v>#REF!</v>
      </c>
      <c r="J11" s="1" t="e">
        <f>#REF!*F11</f>
        <v>#REF!</v>
      </c>
      <c r="K11" s="1" t="e">
        <f>#REF!*F11</f>
        <v>#REF!</v>
      </c>
      <c r="L11" s="1" t="e">
        <f>#REF!*F11</f>
        <v>#REF!</v>
      </c>
      <c r="M11" s="1" t="e">
        <f>#REF!*F11</f>
        <v>#REF!</v>
      </c>
    </row>
    <row r="12" spans="1:13" ht="409.5" customHeight="1">
      <c r="A12" s="8">
        <v>5</v>
      </c>
      <c r="B12" s="36" t="s">
        <v>9</v>
      </c>
      <c r="C12" s="36" t="s">
        <v>21</v>
      </c>
      <c r="D12" s="40" t="s">
        <v>36</v>
      </c>
      <c r="E12" s="16">
        <v>125.43</v>
      </c>
      <c r="F12" s="24">
        <v>500</v>
      </c>
      <c r="G12" s="38">
        <v>62715</v>
      </c>
      <c r="I12" s="1" t="e">
        <f>#REF!*F12</f>
        <v>#REF!</v>
      </c>
      <c r="J12" s="1" t="e">
        <f>#REF!*F12</f>
        <v>#REF!</v>
      </c>
      <c r="K12" s="1" t="e">
        <f>#REF!*F12</f>
        <v>#REF!</v>
      </c>
      <c r="L12" s="1" t="e">
        <f>#REF!*F12</f>
        <v>#REF!</v>
      </c>
      <c r="M12" s="1" t="e">
        <f>#REF!*F12</f>
        <v>#REF!</v>
      </c>
    </row>
    <row r="13" spans="1:7" ht="249.75" customHeight="1">
      <c r="A13" s="8">
        <v>6</v>
      </c>
      <c r="B13" s="36" t="s">
        <v>10</v>
      </c>
      <c r="C13" s="36" t="s">
        <v>22</v>
      </c>
      <c r="D13" s="40" t="s">
        <v>36</v>
      </c>
      <c r="E13" s="16">
        <v>34.18</v>
      </c>
      <c r="F13" s="23">
        <v>2000</v>
      </c>
      <c r="G13" s="38">
        <v>68360</v>
      </c>
    </row>
    <row r="14" spans="1:7" ht="409.5" customHeight="1">
      <c r="A14" s="8">
        <v>7</v>
      </c>
      <c r="B14" s="36" t="s">
        <v>11</v>
      </c>
      <c r="C14" s="36" t="s">
        <v>23</v>
      </c>
      <c r="D14" s="40" t="s">
        <v>36</v>
      </c>
      <c r="E14" s="16">
        <v>357.28</v>
      </c>
      <c r="F14" s="23">
        <v>1000</v>
      </c>
      <c r="G14" s="38">
        <v>357280</v>
      </c>
    </row>
    <row r="15" spans="1:7" ht="92.25" customHeight="1">
      <c r="A15" s="8">
        <v>8</v>
      </c>
      <c r="B15" s="36" t="s">
        <v>12</v>
      </c>
      <c r="C15" s="36" t="s">
        <v>24</v>
      </c>
      <c r="D15" s="40" t="s">
        <v>37</v>
      </c>
      <c r="E15" s="16">
        <v>21.08</v>
      </c>
      <c r="F15" s="23">
        <v>9000</v>
      </c>
      <c r="G15" s="38">
        <v>189720</v>
      </c>
    </row>
    <row r="16" spans="1:7" ht="78" customHeight="1">
      <c r="A16" s="8">
        <v>9</v>
      </c>
      <c r="B16" s="36" t="s">
        <v>13</v>
      </c>
      <c r="C16" s="36" t="s">
        <v>25</v>
      </c>
      <c r="D16" s="40" t="s">
        <v>37</v>
      </c>
      <c r="E16" s="16">
        <v>42.95</v>
      </c>
      <c r="F16" s="24">
        <v>500</v>
      </c>
      <c r="G16" s="38">
        <v>21475</v>
      </c>
    </row>
    <row r="17" spans="1:7" ht="174.75" customHeight="1">
      <c r="A17" s="8">
        <v>10</v>
      </c>
      <c r="B17" s="36" t="s">
        <v>14</v>
      </c>
      <c r="C17" s="36" t="s">
        <v>26</v>
      </c>
      <c r="D17" s="40" t="s">
        <v>37</v>
      </c>
      <c r="E17" s="16">
        <v>9.23</v>
      </c>
      <c r="F17" s="23">
        <v>9000</v>
      </c>
      <c r="G17" s="38">
        <v>83070</v>
      </c>
    </row>
    <row r="18" spans="1:7" ht="142.5" customHeight="1">
      <c r="A18" s="8">
        <v>11</v>
      </c>
      <c r="B18" s="36" t="s">
        <v>15</v>
      </c>
      <c r="C18" s="36" t="s">
        <v>27</v>
      </c>
      <c r="D18" s="40" t="s">
        <v>37</v>
      </c>
      <c r="E18" s="16">
        <v>7.18</v>
      </c>
      <c r="F18" s="23">
        <v>9000</v>
      </c>
      <c r="G18" s="38">
        <v>64620</v>
      </c>
    </row>
    <row r="19" spans="1:7" ht="148.5" customHeight="1">
      <c r="A19" s="8">
        <v>12</v>
      </c>
      <c r="B19" s="36" t="s">
        <v>16</v>
      </c>
      <c r="C19" s="36" t="s">
        <v>28</v>
      </c>
      <c r="D19" s="40" t="s">
        <v>37</v>
      </c>
      <c r="E19" s="16">
        <v>9.23</v>
      </c>
      <c r="F19" s="23">
        <v>9000</v>
      </c>
      <c r="G19" s="38">
        <v>83070</v>
      </c>
    </row>
    <row r="20" spans="1:7" ht="134.25" customHeight="1">
      <c r="A20" s="8">
        <v>13</v>
      </c>
      <c r="B20" s="36" t="s">
        <v>16</v>
      </c>
      <c r="C20" s="36" t="s">
        <v>29</v>
      </c>
      <c r="D20" s="40" t="s">
        <v>37</v>
      </c>
      <c r="E20" s="16">
        <v>16.86</v>
      </c>
      <c r="F20" s="23">
        <v>9000</v>
      </c>
      <c r="G20" s="38">
        <v>151740</v>
      </c>
    </row>
    <row r="21" spans="1:7" ht="135.75" customHeight="1">
      <c r="A21" s="8">
        <v>14</v>
      </c>
      <c r="B21" s="36" t="s">
        <v>16</v>
      </c>
      <c r="C21" s="36" t="s">
        <v>30</v>
      </c>
      <c r="D21" s="40" t="s">
        <v>37</v>
      </c>
      <c r="E21" s="16">
        <v>27.57</v>
      </c>
      <c r="F21" s="24">
        <v>4500</v>
      </c>
      <c r="G21" s="38">
        <v>124065</v>
      </c>
    </row>
    <row r="22" spans="1:7" ht="133.5" customHeight="1">
      <c r="A22" s="8">
        <v>15</v>
      </c>
      <c r="B22" s="36" t="s">
        <v>16</v>
      </c>
      <c r="C22" s="36" t="s">
        <v>31</v>
      </c>
      <c r="D22" s="40" t="s">
        <v>37</v>
      </c>
      <c r="E22" s="16">
        <v>33.04</v>
      </c>
      <c r="F22" s="24">
        <v>4500</v>
      </c>
      <c r="G22" s="38">
        <v>148680</v>
      </c>
    </row>
    <row r="23" spans="1:7" ht="139.5" customHeight="1">
      <c r="A23" s="8">
        <v>16</v>
      </c>
      <c r="B23" s="36" t="s">
        <v>16</v>
      </c>
      <c r="C23" s="36" t="s">
        <v>32</v>
      </c>
      <c r="D23" s="40" t="s">
        <v>37</v>
      </c>
      <c r="E23" s="16">
        <v>38.74</v>
      </c>
      <c r="F23" s="24">
        <v>4500</v>
      </c>
      <c r="G23" s="38">
        <v>174330</v>
      </c>
    </row>
    <row r="24" spans="1:13" ht="126">
      <c r="A24" s="8">
        <v>17</v>
      </c>
      <c r="B24" s="36" t="s">
        <v>16</v>
      </c>
      <c r="C24" s="36" t="s">
        <v>33</v>
      </c>
      <c r="D24" s="40" t="s">
        <v>37</v>
      </c>
      <c r="E24" s="16">
        <v>40.91</v>
      </c>
      <c r="F24" s="23">
        <v>4500</v>
      </c>
      <c r="G24" s="38">
        <v>184095</v>
      </c>
      <c r="I24" s="1" t="e">
        <f>#REF!*F24</f>
        <v>#REF!</v>
      </c>
      <c r="J24" s="1" t="e">
        <f>#REF!*F24</f>
        <v>#REF!</v>
      </c>
      <c r="K24" s="1" t="e">
        <f>#REF!*F24</f>
        <v>#REF!</v>
      </c>
      <c r="L24" s="1" t="e">
        <f>#REF!*F24</f>
        <v>#REF!</v>
      </c>
      <c r="M24" s="1" t="e">
        <f>#REF!*F24</f>
        <v>#REF!</v>
      </c>
    </row>
    <row r="25" spans="1:13" s="3" customFormat="1" ht="15.75">
      <c r="A25" s="13"/>
      <c r="B25" s="13"/>
      <c r="C25" s="37"/>
      <c r="D25" s="37"/>
      <c r="E25" s="17"/>
      <c r="F25" s="17"/>
      <c r="G25" s="39">
        <v>9334115</v>
      </c>
      <c r="H25" s="1"/>
      <c r="I25" s="1" t="e">
        <f>SUM(I8:I24)</f>
        <v>#REF!</v>
      </c>
      <c r="J25" s="18" t="e">
        <f>SUM(J8:J24)</f>
        <v>#REF!</v>
      </c>
      <c r="K25" s="19" t="e">
        <f>SUM(K8:K24)</f>
        <v>#REF!</v>
      </c>
      <c r="L25" s="19" t="e">
        <f>SUM(L8:L24)</f>
        <v>#REF!</v>
      </c>
      <c r="M25" s="19" t="e">
        <f>SUM(M8:M24)</f>
        <v>#REF!</v>
      </c>
    </row>
    <row r="26" spans="1:9" s="3" customFormat="1" ht="40.5" customHeight="1">
      <c r="A26" s="14"/>
      <c r="B26" s="14"/>
      <c r="C26" s="30"/>
      <c r="D26" s="30"/>
      <c r="E26" s="15"/>
      <c r="F26" s="15"/>
      <c r="G26" s="15"/>
      <c r="H26" s="1"/>
      <c r="I26" s="1"/>
    </row>
    <row r="27" spans="1:9" s="3" customFormat="1" ht="18.75">
      <c r="A27" s="14"/>
      <c r="B27" s="14"/>
      <c r="C27" s="10"/>
      <c r="D27" s="10"/>
      <c r="E27" s="25"/>
      <c r="F27" s="25"/>
      <c r="G27" s="4"/>
      <c r="H27" s="1"/>
      <c r="I27" s="1"/>
    </row>
    <row r="30" spans="8:22" ht="18.75">
      <c r="H30" s="4"/>
      <c r="I30" s="4"/>
      <c r="J30" s="4"/>
      <c r="K30" s="4"/>
      <c r="L30" s="4"/>
      <c r="M30" s="4"/>
      <c r="N30" s="11"/>
      <c r="O30" s="12"/>
      <c r="P30" s="11"/>
      <c r="Q30" s="25"/>
      <c r="R30" s="25"/>
      <c r="S30" s="25"/>
      <c r="T30" s="25"/>
      <c r="U30" s="25"/>
      <c r="V30" s="25"/>
    </row>
  </sheetData>
  <sheetProtection/>
  <mergeCells count="8">
    <mergeCell ref="D4:D6"/>
    <mergeCell ref="G4:G6"/>
    <mergeCell ref="F4:F6"/>
    <mergeCell ref="E4:E6"/>
    <mergeCell ref="Q30:V30"/>
    <mergeCell ref="E27:F27"/>
    <mergeCell ref="A4:A6"/>
    <mergeCell ref="C4:C6"/>
  </mergeCells>
  <printOptions/>
  <pageMargins left="0.1968503937007874" right="0.16" top="0.13" bottom="0.15" header="0.11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2021-05-31T05:10:15Z</cp:lastPrinted>
  <dcterms:created xsi:type="dcterms:W3CDTF">2011-08-16T14:08:10Z</dcterms:created>
  <dcterms:modified xsi:type="dcterms:W3CDTF">2021-06-07T05:01:12Z</dcterms:modified>
  <cp:category/>
  <cp:version/>
  <cp:contentType/>
  <cp:contentStatus/>
</cp:coreProperties>
</file>